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<sst xmlns="http://schemas.openxmlformats.org/spreadsheetml/2006/main" count="98" uniqueCount="67">
  <si>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</si>
  <si>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</si>
  <si>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</si>
  <si>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</si>
  <si>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</si>
  <si>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</si>
  <si>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</si>
  <si>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</si>
  <si>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</si>
  <si>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</si>
  <si>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</si>
  <si>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</si>
  <si>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</si>
  <si>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</si>
  <si>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</si>
  <si>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</si>
  <si>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</si>
  <si>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</si>
  <si>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</si>
  <si>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</si>
  <si>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</si>
  <si>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</si>
  <si>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</si>
  <si>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</si>
  <si>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</si>
  <si>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</si>
  <si>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</si>
  <si>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</si>
  <si>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</si>
  <si>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</si>
  <si>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</si>
  <si>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</si>
  <si>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</si>
  <si>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</si>
  <si>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</si>
  <si>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</si>
  <si>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</si>
  <si>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</si>
  <si>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</si>
  <si>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</si>
  <si>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</si>
  <si>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</si>
  <si>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</si>
  <si>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</si>
  <si>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</si>
  <si>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</si>
  <si>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</si>
  <si>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</si>
  <si>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</si>
  <si>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</si>
  <si>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</si>
  <si>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</si>
  <si>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</si>
  <si>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</si>
  <si>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</si>
  <si>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</si>
  <si>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</si>
  <si>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</si>
  <si>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</si>
  <si>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</si>
  <si>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</si>
  <si>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</si>
  <si>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</si>
  <si>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Gas Travel</t>
  </si>
  <si>
    <t>H.</t>
  </si>
  <si>
    <t>Books, supplies, and equipment</t>
  </si>
  <si>
    <t>Computer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</si>
</sst>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2021,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8"/>
  <sheetViews>
    <sheetView tabSelected="1" zoomScalePageLayoutView="0" workbookViewId="0" topLeftCell="A1">
      <selection activeCell="I13" sqref="I13:I58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2"/>
      <c r="C4" s="52"/>
      <c r="D4" s="52"/>
      <c r="E4" s="52"/>
      <c r="F4" s="52"/>
      <c r="G4" s="52"/>
      <c r="H4" s="52"/>
      <c r="I4" s="52"/>
      <c r="J4" s="6"/>
      <c r="K4" s="4"/>
    </row>
    <row r="5" spans="2:11" ht="15">
      <c r="B5" s="52"/>
      <c r="C5" s="52"/>
      <c r="D5" s="52"/>
      <c r="E5" s="52"/>
      <c r="F5" s="52"/>
      <c r="G5" s="52"/>
      <c r="H5" s="52"/>
      <c r="I5" s="52"/>
      <c r="J5" s="6"/>
      <c r="K5" s="4"/>
    </row>
    <row r="6" spans="2:11" ht="15">
      <c r="B6" s="52"/>
      <c r="C6" s="52"/>
      <c r="D6" s="52"/>
      <c r="E6" s="52"/>
      <c r="F6" s="52"/>
      <c r="G6" s="52"/>
      <c r="H6" s="52"/>
      <c r="I6" s="52"/>
      <c r="J6" s="6"/>
      <c r="K6" s="4"/>
    </row>
    <row r="7" spans="2:11" ht="15">
      <c r="B7" s="52"/>
      <c r="C7" s="52"/>
      <c r="D7" s="52"/>
      <c r="E7" s="52"/>
      <c r="F7" s="52"/>
      <c r="G7" s="52"/>
      <c r="H7" s="52"/>
      <c r="I7" s="52"/>
      <c r="J7" s="6"/>
      <c r="K7" s="4"/>
    </row>
    <row r="8" spans="2:11" ht="15">
      <c r="B8" s="52"/>
      <c r="C8" s="52"/>
      <c r="D8" s="52"/>
      <c r="E8" s="52"/>
      <c r="F8" s="52"/>
      <c r="G8" s="52"/>
      <c r="H8" s="52"/>
      <c r="I8" s="52"/>
      <c r="J8" s="6"/>
      <c r="K8" s="4"/>
    </row>
    <row r="9" spans="2:11" ht="15">
      <c r="B9" s="52"/>
      <c r="C9" s="52"/>
      <c r="D9" s="52"/>
      <c r="E9" s="52"/>
      <c r="F9" s="52"/>
      <c r="G9" s="52"/>
      <c r="H9" s="52"/>
      <c r="I9" s="52"/>
      <c r="J9" s="6"/>
      <c r="K9" s="4"/>
    </row>
    <row r="10" ht="7.5" customHeight="1"/>
    <row r="11" spans="2:11" ht="19.5" thickBot="1">
      <c r="B11" s="51" t="s">
        <v>0</v>
      </c>
      <c r="C11" s="51"/>
      <c r="D11" s="51"/>
      <c r="E11" s="51"/>
      <c r="F11" s="51"/>
      <c r="G11" s="51"/>
      <c r="H11" s="51"/>
      <c r="I11" s="51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SUM(G14:G15)</f>
        <v>34266</v>
      </c>
      <c r="I12" s="11" t="s">
        <v>5</v>
      </c>
      <c r="J12" s="9"/>
      <c r="K12" s="2"/>
    </row>
    <row r="13" spans="2:9" ht="15">
      <c r="B13" s="50"/>
      <c r="C13" s="50"/>
      <c r="D13" s="50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33116</v>
      </c>
      <c r="H14" s="14" t="s">
        <v>5</v>
      </c>
      <c r="I14" s="33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4"/>
    </row>
    <row r="16" spans="2:9" ht="15">
      <c r="B16" s="18" t="s">
        <v>8</v>
      </c>
      <c r="I16" s="35">
        <f>SUM(I14:I15)</f>
        <v>0</v>
      </c>
    </row>
    <row r="17" ht="15">
      <c r="I17" s="36"/>
    </row>
    <row r="18" spans="2:9" ht="19.5" thickBot="1">
      <c r="B18" s="19" t="s">
        <v>10</v>
      </c>
      <c r="C18" s="20"/>
      <c r="D18" s="20"/>
      <c r="E18" s="20"/>
      <c r="F18" s="20"/>
      <c r="G18" s="21"/>
      <c r="H18" s="23">
        <f>SUM(G19:G20)</f>
        <v>3264</v>
      </c>
      <c r="I18" s="39" t="s">
        <v>5</v>
      </c>
    </row>
    <row r="19" spans="2:9" ht="15">
      <c r="B19" s="47" t="s">
        <v>3</v>
      </c>
      <c r="C19" s="40" t="s">
        <v>66</v>
      </c>
      <c r="D19" s="40"/>
      <c r="E19" s="40"/>
      <c r="F19" s="40"/>
      <c r="G19" s="41">
        <v>1000</v>
      </c>
      <c r="H19" s="49" t="s">
        <v>5</v>
      </c>
      <c r="I19" s="48"/>
    </row>
    <row r="20" spans="2:9" ht="15">
      <c r="B20" s="42" t="s">
        <v>6</v>
      </c>
      <c r="C20" s="42" t="s">
        <v>65</v>
      </c>
      <c r="D20" s="42"/>
      <c r="E20" s="42"/>
      <c r="F20" s="42"/>
      <c r="G20" s="43">
        <v>2264</v>
      </c>
      <c r="H20" s="42" t="s">
        <v>5</v>
      </c>
      <c r="I20" s="44"/>
    </row>
    <row r="21" spans="2:9" ht="15">
      <c r="B21" s="45" t="s">
        <v>11</v>
      </c>
      <c r="C21" s="45"/>
      <c r="D21" s="45"/>
      <c r="E21" s="45"/>
      <c r="F21" s="45"/>
      <c r="G21" s="41"/>
      <c r="H21" s="40"/>
      <c r="I21" s="46">
        <f>SUM(I19:I20)</f>
        <v>0</v>
      </c>
    </row>
    <row r="22" ht="15">
      <c r="I22" s="36"/>
    </row>
    <row r="23" spans="2:9" ht="19.5" thickBot="1">
      <c r="B23" s="19" t="s">
        <v>12</v>
      </c>
      <c r="C23" s="20"/>
      <c r="D23" s="20"/>
      <c r="E23" s="20"/>
      <c r="F23" s="20"/>
      <c r="G23" s="21"/>
      <c r="H23" s="23">
        <f>G54*10</f>
        <v>31300</v>
      </c>
      <c r="I23" s="39" t="s">
        <v>5</v>
      </c>
    </row>
    <row r="24" spans="2:9" ht="15">
      <c r="B24" s="24" t="s">
        <v>28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13</v>
      </c>
      <c r="C25" s="16" t="s">
        <v>14</v>
      </c>
      <c r="D25" s="16"/>
      <c r="E25" s="16"/>
      <c r="F25" s="16"/>
      <c r="G25" s="17">
        <v>1021</v>
      </c>
      <c r="H25" s="16" t="s">
        <v>15</v>
      </c>
      <c r="I25" s="34"/>
    </row>
    <row r="26" spans="2:9" ht="15">
      <c r="B26" s="14" t="s">
        <v>16</v>
      </c>
      <c r="C26" s="14" t="s">
        <v>17</v>
      </c>
      <c r="D26" s="14"/>
      <c r="E26" s="14"/>
      <c r="F26" s="14"/>
      <c r="G26" s="15">
        <v>146</v>
      </c>
      <c r="H26" s="14" t="s">
        <v>15</v>
      </c>
      <c r="I26" s="33"/>
    </row>
    <row r="27" spans="2:9" ht="15">
      <c r="B27" s="14" t="s">
        <v>18</v>
      </c>
      <c r="C27" s="14" t="s">
        <v>19</v>
      </c>
      <c r="D27" s="14"/>
      <c r="E27" s="14"/>
      <c r="F27" s="14"/>
      <c r="G27" s="15">
        <v>144</v>
      </c>
      <c r="H27" s="14" t="s">
        <v>15</v>
      </c>
      <c r="I27" s="33"/>
    </row>
    <row r="28" spans="2:9" ht="15">
      <c r="B28" s="14" t="s">
        <v>20</v>
      </c>
      <c r="C28" s="14" t="s">
        <v>21</v>
      </c>
      <c r="D28" s="14"/>
      <c r="E28" s="14"/>
      <c r="F28" s="14"/>
      <c r="G28" s="15">
        <v>45</v>
      </c>
      <c r="H28" s="14" t="s">
        <v>15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29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22</v>
      </c>
      <c r="C31" s="16" t="s">
        <v>23</v>
      </c>
      <c r="D31" s="16"/>
      <c r="E31" s="16"/>
      <c r="F31" s="16"/>
      <c r="G31" s="17">
        <v>303</v>
      </c>
      <c r="H31" s="16" t="s">
        <v>15</v>
      </c>
      <c r="I31" s="34"/>
    </row>
    <row r="32" spans="2:9" ht="15">
      <c r="B32" s="14" t="s">
        <v>24</v>
      </c>
      <c r="C32" s="14" t="s">
        <v>25</v>
      </c>
      <c r="D32" s="14"/>
      <c r="E32" s="14"/>
      <c r="F32" s="14"/>
      <c r="G32" s="15">
        <v>40</v>
      </c>
      <c r="H32" s="14" t="s">
        <v>15</v>
      </c>
      <c r="I32" s="33"/>
    </row>
    <row r="33" spans="2:9" ht="15">
      <c r="B33" s="14" t="s">
        <v>26</v>
      </c>
      <c r="C33" s="14" t="s">
        <v>27</v>
      </c>
      <c r="D33" s="14"/>
      <c r="E33" s="14"/>
      <c r="F33" s="14"/>
      <c r="G33" s="15">
        <v>65</v>
      </c>
      <c r="H33" s="14" t="s">
        <v>15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30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64</v>
      </c>
      <c r="C36" s="16" t="s">
        <v>63</v>
      </c>
      <c r="D36" s="16"/>
      <c r="E36" s="16"/>
      <c r="F36" s="16"/>
      <c r="G36" s="17">
        <v>187</v>
      </c>
      <c r="H36" s="16" t="s">
        <v>15</v>
      </c>
      <c r="I36" s="34"/>
    </row>
    <row r="37" spans="2:9" ht="15">
      <c r="B37" s="14" t="s">
        <v>62</v>
      </c>
      <c r="C37" s="14" t="s">
        <v>31</v>
      </c>
      <c r="D37" s="14"/>
      <c r="E37" s="14"/>
      <c r="F37" s="14"/>
      <c r="G37" s="15">
        <v>131</v>
      </c>
      <c r="H37" s="14" t="s">
        <v>15</v>
      </c>
      <c r="I37" s="33"/>
    </row>
    <row r="38" spans="2:9" ht="15">
      <c r="B38" s="14" t="s">
        <v>32</v>
      </c>
      <c r="C38" s="14" t="s">
        <v>33</v>
      </c>
      <c r="D38" s="14"/>
      <c r="E38" s="14"/>
      <c r="F38" s="14"/>
      <c r="G38" s="15">
        <v>21</v>
      </c>
      <c r="H38" s="14" t="s">
        <v>15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34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58</v>
      </c>
      <c r="C41" s="16" t="s">
        <v>35</v>
      </c>
      <c r="D41" s="16"/>
      <c r="E41" s="16"/>
      <c r="F41" s="16"/>
      <c r="G41" s="17">
        <v>483</v>
      </c>
      <c r="H41" s="16" t="s">
        <v>15</v>
      </c>
      <c r="I41" s="34"/>
    </row>
    <row r="42" spans="2:9" ht="15">
      <c r="B42" s="14" t="s">
        <v>60</v>
      </c>
      <c r="C42" s="14" t="s">
        <v>36</v>
      </c>
      <c r="D42" s="14"/>
      <c r="E42" s="14"/>
      <c r="F42" s="14"/>
      <c r="G42" s="15">
        <v>10</v>
      </c>
      <c r="H42" s="14" t="s">
        <v>15</v>
      </c>
      <c r="I42" s="33"/>
    </row>
    <row r="43" spans="2:9" ht="15">
      <c r="B43" s="14" t="s">
        <v>61</v>
      </c>
      <c r="C43" s="14" t="s">
        <v>37</v>
      </c>
      <c r="D43" s="14"/>
      <c r="E43" s="14"/>
      <c r="F43" s="14"/>
      <c r="G43" s="15">
        <v>26</v>
      </c>
      <c r="H43" s="14" t="s">
        <v>15</v>
      </c>
      <c r="I43" s="33"/>
    </row>
    <row r="44" spans="2:9" ht="15">
      <c r="B44" s="14" t="s">
        <v>38</v>
      </c>
      <c r="C44" s="14" t="s">
        <v>39</v>
      </c>
      <c r="D44" s="14"/>
      <c r="E44" s="14"/>
      <c r="F44" s="14"/>
      <c r="G44" s="15">
        <v>134</v>
      </c>
      <c r="H44" s="14" t="s">
        <v>15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40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41</v>
      </c>
      <c r="C47" s="25" t="s">
        <v>42</v>
      </c>
      <c r="D47" s="16"/>
      <c r="E47" s="16"/>
      <c r="F47" s="16"/>
      <c r="G47" s="17">
        <v>63</v>
      </c>
      <c r="H47" s="16" t="s">
        <v>15</v>
      </c>
      <c r="I47" s="34"/>
    </row>
    <row r="48" spans="2:9" ht="15">
      <c r="B48" s="14" t="s">
        <v>48</v>
      </c>
      <c r="C48" s="26" t="s">
        <v>43</v>
      </c>
      <c r="D48" s="14"/>
      <c r="E48" s="14"/>
      <c r="F48" s="14"/>
      <c r="G48" s="15">
        <v>35</v>
      </c>
      <c r="H48" s="14" t="s">
        <v>15</v>
      </c>
      <c r="I48" s="33"/>
    </row>
    <row r="49" spans="2:9" ht="15">
      <c r="B49" s="14" t="s">
        <v>49</v>
      </c>
      <c r="C49" s="27" t="s">
        <v>59</v>
      </c>
      <c r="D49" s="14"/>
      <c r="E49" s="14"/>
      <c r="F49" s="14"/>
      <c r="G49" s="15">
        <v>100</v>
      </c>
      <c r="H49" s="14" t="s">
        <v>15</v>
      </c>
      <c r="I49" s="33"/>
    </row>
    <row r="50" spans="2:9" ht="15">
      <c r="B50" s="14" t="s">
        <v>50</v>
      </c>
      <c r="C50" s="27" t="s">
        <v>44</v>
      </c>
      <c r="D50" s="14"/>
      <c r="E50" s="14"/>
      <c r="F50" s="14"/>
      <c r="G50" s="15">
        <v>22</v>
      </c>
      <c r="H50" s="14" t="s">
        <v>15</v>
      </c>
      <c r="I50" s="33"/>
    </row>
    <row r="51" spans="2:9" ht="15">
      <c r="B51" s="14" t="s">
        <v>51</v>
      </c>
      <c r="C51" s="26" t="s">
        <v>45</v>
      </c>
      <c r="D51" s="14"/>
      <c r="E51" s="14"/>
      <c r="F51" s="14"/>
      <c r="G51" s="15">
        <v>47</v>
      </c>
      <c r="H51" s="14" t="s">
        <v>15</v>
      </c>
      <c r="I51" s="33"/>
    </row>
    <row r="52" spans="2:9" ht="15">
      <c r="B52" s="14" t="s">
        <v>52</v>
      </c>
      <c r="C52" s="26" t="s">
        <v>46</v>
      </c>
      <c r="D52" s="14"/>
      <c r="E52" s="14"/>
      <c r="F52" s="14"/>
      <c r="G52" s="15">
        <v>38</v>
      </c>
      <c r="H52" s="14" t="s">
        <v>15</v>
      </c>
      <c r="I52" s="33"/>
    </row>
    <row r="53" spans="2:9" ht="15">
      <c r="B53" s="14" t="s">
        <v>53</v>
      </c>
      <c r="C53" s="26" t="s">
        <v>47</v>
      </c>
      <c r="D53" s="14"/>
      <c r="E53" s="14"/>
      <c r="F53" s="14"/>
      <c r="G53" s="15">
        <v>69</v>
      </c>
      <c r="H53" s="14" t="s">
        <v>15</v>
      </c>
      <c r="I53" s="33"/>
    </row>
    <row r="54" spans="2:9" ht="15">
      <c r="B54" s="18" t="s">
        <v>54</v>
      </c>
      <c r="C54" s="18"/>
      <c r="D54" s="18"/>
      <c r="E54" s="18"/>
      <c r="F54" s="18"/>
      <c r="G54" s="22">
        <f>SUM(G25:G53)</f>
        <v>3130</v>
      </c>
      <c r="H54" s="18" t="s">
        <v>15</v>
      </c>
      <c r="I54" s="38">
        <f>SUM(I25:I53)</f>
        <v>0</v>
      </c>
    </row>
    <row r="55" ht="15">
      <c r="I55" s="36"/>
    </row>
    <row r="56" spans="2:9" ht="19.5" thickBot="1">
      <c r="B56" s="19" t="s">
        <v>55</v>
      </c>
      <c r="C56" s="20"/>
      <c r="D56" s="20"/>
      <c r="E56" s="20"/>
      <c r="F56" s="20"/>
      <c r="G56" s="21"/>
      <c r="H56" s="23">
        <f>SUM(H12,H18,H23)</f>
        <v>68830</v>
      </c>
      <c r="I56" s="39" t="s">
        <v>5</v>
      </c>
    </row>
    <row r="57" spans="2:9" ht="19.5" thickBot="1">
      <c r="B57" s="19" t="s">
        <v>56</v>
      </c>
      <c r="C57" s="20"/>
      <c r="D57" s="20"/>
      <c r="E57" s="20"/>
      <c r="F57" s="20"/>
      <c r="G57" s="21"/>
      <c r="H57" s="23">
        <v>2203</v>
      </c>
      <c r="I57" s="39" t="s">
        <v>5</v>
      </c>
    </row>
    <row r="58" spans="2:9" ht="19.5" thickBot="1">
      <c r="B58" s="28" t="s">
        <v>57</v>
      </c>
      <c r="C58" s="20"/>
      <c r="D58" s="20"/>
      <c r="E58" s="20"/>
      <c r="F58" s="20"/>
      <c r="G58" s="21"/>
      <c r="H58" s="29">
        <f>SUM(H56:H57)</f>
        <v>71033</v>
      </c>
      <c r="I58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2018-05-03T20:38:56Z</dcterms:modified>
  <cp:category/>
  <cp:version/>
  <cp:contentType/>
  <cp:contentStatus/>
</cp:coreProperties>
</file>