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<sst xmlns="http://schemas.openxmlformats.org/spreadsheetml/2006/main" count="64" uniqueCount="40">
  <si>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Budgeted</t>
  </si>
  <si>
    <t>My Cost</t>
  </si>
  <si>
    <t>Tuition</t>
  </si>
  <si>
    <t>per year</t>
  </si>
  <si>
    <t>Total Tuition, Fees, &amp; Equipment</t>
  </si>
  <si>
    <t>Tuition &amp; Fees</t>
  </si>
  <si>
    <t>Living Expenses</t>
  </si>
  <si>
    <t>Apartment Rent</t>
  </si>
  <si>
    <t>per month</t>
  </si>
  <si>
    <t>Water/Sewer/Trash</t>
  </si>
  <si>
    <t>Food/Groceries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</si>
  <si>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</si>
  <si>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</si>
  <si>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</si>
  <si>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</si>
  <si>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</si>
  <si>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</si>
  <si>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</si>
  <si>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</si>
  <si>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</si>
  <si>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</si>
  <si>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</si>
  <si>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</si>
  <si>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</si>
  <si>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</si>
  <si>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</si>
  <si>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</si>
  <si>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</si>
  <si>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</si>
  <si>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</si>
  <si>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</si>
  <si>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</si>
  <si>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</si>
  <si>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</si>
  <si>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</si>
  <si>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Restaurants/Coffee</t>
  </si>
  <si>
    <t>Transportation***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</si>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</sst>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0" fontId="44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6" fillId="0" borderId="12" xfId="0" applyNumberFormat="1" applyFont="1" applyFill="1" applyBorder="1" applyAlignment="1" applyProtection="1">
      <alignment/>
      <protection locked="0"/>
    </xf>
    <xf numFmtId="164" fontId="46" fillId="0" borderId="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164" fontId="46" fillId="0" borderId="11" xfId="0" applyNumberFormat="1" applyFont="1" applyFill="1" applyBorder="1" applyAlignment="1" applyProtection="1">
      <alignment/>
      <protection locked="0"/>
    </xf>
    <xf numFmtId="164" fontId="46" fillId="33" borderId="14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 applyProtection="1">
      <alignment horizontal="right"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4" fontId="45" fillId="33" borderId="14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19050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Medical Science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57"/>
  <sheetViews>
    <sheetView tabSelected="1" zoomScalePageLayoutView="0" workbookViewId="0" topLeftCell="A34">
      <selection activeCell="H54" sqref="H5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61"/>
      <c r="C4" s="61"/>
      <c r="D4" s="61"/>
      <c r="E4" s="61"/>
      <c r="F4" s="61"/>
      <c r="G4" s="61"/>
      <c r="H4" s="61"/>
      <c r="I4" s="61"/>
      <c r="J4" s="6"/>
      <c r="K4" s="4"/>
    </row>
    <row r="5" spans="2:11" ht="14.25">
      <c r="B5" s="61"/>
      <c r="C5" s="61"/>
      <c r="D5" s="61"/>
      <c r="E5" s="61"/>
      <c r="F5" s="61"/>
      <c r="G5" s="61"/>
      <c r="H5" s="61"/>
      <c r="I5" s="61"/>
      <c r="J5" s="6"/>
      <c r="K5" s="4"/>
    </row>
    <row r="6" spans="2:14" ht="14.25">
      <c r="B6" s="61"/>
      <c r="C6" s="61"/>
      <c r="D6" s="61"/>
      <c r="E6" s="61"/>
      <c r="F6" s="61"/>
      <c r="G6" s="61"/>
      <c r="H6" s="61"/>
      <c r="I6" s="61"/>
      <c r="J6" s="6"/>
      <c r="K6" s="4"/>
      <c r="L6" s="32"/>
      <c r="M6" s="33"/>
      <c r="N6" s="34"/>
    </row>
    <row r="7" spans="2:12" ht="14.25">
      <c r="B7" s="61"/>
      <c r="C7" s="61"/>
      <c r="D7" s="61"/>
      <c r="E7" s="61"/>
      <c r="F7" s="61"/>
      <c r="G7" s="61"/>
      <c r="H7" s="61"/>
      <c r="I7" s="61"/>
      <c r="J7" s="6"/>
      <c r="K7" s="4"/>
      <c r="L7" s="4"/>
    </row>
    <row r="8" spans="2:16" ht="14.25">
      <c r="B8" s="61"/>
      <c r="C8" s="61"/>
      <c r="D8" s="61"/>
      <c r="E8" s="61"/>
      <c r="F8" s="61"/>
      <c r="G8" s="61"/>
      <c r="H8" s="61"/>
      <c r="I8" s="61"/>
      <c r="J8" s="6"/>
      <c r="K8" s="4"/>
      <c r="L8" s="43"/>
      <c r="M8" s="43"/>
      <c r="N8" s="43"/>
      <c r="O8" s="43"/>
      <c r="P8" s="43"/>
    </row>
    <row r="9" spans="2:11" ht="14.25">
      <c r="B9" s="61"/>
      <c r="C9" s="61"/>
      <c r="D9" s="61"/>
      <c r="E9" s="61"/>
      <c r="F9" s="61"/>
      <c r="G9" s="61"/>
      <c r="H9" s="61"/>
      <c r="I9" s="61"/>
      <c r="J9" s="6"/>
      <c r="K9" s="4"/>
    </row>
    <row r="10" ht="7.5" customHeight="1"/>
    <row r="11" spans="2:11" ht="18" thickBot="1">
      <c r="B11" s="60" t="s">
        <v>32</v>
      </c>
      <c r="C11" s="60"/>
      <c r="D11" s="60"/>
      <c r="E11" s="60"/>
      <c r="F11" s="60"/>
      <c r="G11" s="60"/>
      <c r="H11" s="60"/>
      <c r="I11" s="60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9000</v>
      </c>
      <c r="I12" s="44" t="s">
        <v>3</v>
      </c>
      <c r="J12" s="9"/>
      <c r="K12" s="2"/>
    </row>
    <row r="13" spans="2:9" ht="14.25">
      <c r="B13" s="59"/>
      <c r="C13" s="59"/>
      <c r="D13" s="59"/>
      <c r="E13" s="31"/>
      <c r="F13" s="31"/>
      <c r="G13" s="11" t="s">
        <v>0</v>
      </c>
      <c r="H13" s="31"/>
      <c r="I13" s="45" t="s">
        <v>1</v>
      </c>
    </row>
    <row r="14" spans="2:9" ht="14.25">
      <c r="B14" s="12"/>
      <c r="C14" s="12" t="s">
        <v>2</v>
      </c>
      <c r="D14" s="12"/>
      <c r="E14" s="12"/>
      <c r="F14" s="12"/>
      <c r="G14" s="13">
        <f>500*18</f>
        <v>9000</v>
      </c>
      <c r="H14" s="12" t="s">
        <v>3</v>
      </c>
      <c r="I14" s="46"/>
    </row>
    <row r="15" spans="2:9" ht="14.25">
      <c r="B15" s="15" t="s">
        <v>4</v>
      </c>
      <c r="I15" s="48">
        <f>SUM(I14)</f>
        <v>0</v>
      </c>
    </row>
    <row r="16" ht="14.25">
      <c r="I16" s="49"/>
    </row>
    <row r="17" spans="2:9" ht="18" thickBot="1">
      <c r="B17" s="35" t="s">
        <v>27</v>
      </c>
      <c r="C17" s="17"/>
      <c r="D17" s="17"/>
      <c r="E17" s="17"/>
      <c r="F17" s="17"/>
      <c r="G17" s="18"/>
      <c r="H17" s="20">
        <f>SUM(G18:G19)</f>
        <v>1320</v>
      </c>
      <c r="I17" s="52" t="s">
        <v>3</v>
      </c>
    </row>
    <row r="18" spans="2:9" ht="14.25">
      <c r="B18" s="36"/>
      <c r="C18" s="36" t="s">
        <v>30</v>
      </c>
      <c r="D18" s="36"/>
      <c r="E18" s="36"/>
      <c r="F18" s="36"/>
      <c r="G18" s="37">
        <v>1000</v>
      </c>
      <c r="H18" s="36" t="s">
        <v>3</v>
      </c>
      <c r="I18" s="54"/>
    </row>
    <row r="19" spans="2:9" ht="14.25">
      <c r="B19" s="36"/>
      <c r="C19" s="36" t="s">
        <v>29</v>
      </c>
      <c r="D19" s="36"/>
      <c r="E19" s="36"/>
      <c r="F19" s="36"/>
      <c r="G19" s="37">
        <v>320</v>
      </c>
      <c r="H19" s="36" t="s">
        <v>3</v>
      </c>
      <c r="I19" s="54"/>
    </row>
    <row r="20" spans="2:9" ht="14.25">
      <c r="B20" s="30"/>
      <c r="C20" s="30" t="s">
        <v>31</v>
      </c>
      <c r="D20" s="30"/>
      <c r="E20" s="30"/>
      <c r="F20" s="30"/>
      <c r="G20" s="29"/>
      <c r="H20" s="30"/>
      <c r="I20" s="55">
        <f>SUM(I18:I19)</f>
        <v>0</v>
      </c>
    </row>
    <row r="21" spans="2:8" ht="14.25">
      <c r="B21" s="28" t="s">
        <v>28</v>
      </c>
      <c r="C21" s="28"/>
      <c r="D21" s="28"/>
      <c r="E21" s="28"/>
      <c r="F21" s="28"/>
      <c r="G21" s="29"/>
      <c r="H21" s="30"/>
    </row>
    <row r="22" spans="2:9" ht="14.25">
      <c r="B22" s="15"/>
      <c r="I22" s="48"/>
    </row>
    <row r="23" spans="2:9" ht="18" thickBot="1">
      <c r="B23" s="16" t="s">
        <v>6</v>
      </c>
      <c r="C23" s="17"/>
      <c r="D23" s="17"/>
      <c r="E23" s="17"/>
      <c r="F23" s="17"/>
      <c r="G23" s="18"/>
      <c r="H23" s="20">
        <f>G50*9</f>
        <v>28926</v>
      </c>
      <c r="I23" s="52" t="s">
        <v>3</v>
      </c>
    </row>
    <row r="24" spans="2:9" ht="14.25">
      <c r="B24" s="21" t="s">
        <v>11</v>
      </c>
      <c r="C24" s="26"/>
      <c r="D24" s="26"/>
      <c r="E24" s="26"/>
      <c r="F24" s="26"/>
      <c r="G24" s="27"/>
      <c r="H24" s="26"/>
      <c r="I24" s="50"/>
    </row>
    <row r="25" spans="2:9" ht="14.25">
      <c r="B25" s="14"/>
      <c r="C25" s="14" t="s">
        <v>7</v>
      </c>
      <c r="D25" s="14"/>
      <c r="E25" s="14"/>
      <c r="F25" s="14"/>
      <c r="G25" s="38">
        <v>1300</v>
      </c>
      <c r="H25" s="14" t="s">
        <v>8</v>
      </c>
      <c r="I25" s="47"/>
    </row>
    <row r="26" spans="2:9" ht="14.25">
      <c r="B26" s="12"/>
      <c r="C26" s="53" t="s">
        <v>33</v>
      </c>
      <c r="D26" s="12"/>
      <c r="E26" s="12"/>
      <c r="F26" s="12"/>
      <c r="G26" s="38">
        <v>145</v>
      </c>
      <c r="H26" s="12" t="s">
        <v>8</v>
      </c>
      <c r="I26" s="46"/>
    </row>
    <row r="27" spans="2:9" ht="14.25">
      <c r="B27" s="12"/>
      <c r="C27" s="53" t="s">
        <v>34</v>
      </c>
      <c r="D27" s="12"/>
      <c r="E27" s="12"/>
      <c r="F27" s="12"/>
      <c r="G27" s="38">
        <v>135</v>
      </c>
      <c r="H27" s="12" t="s">
        <v>8</v>
      </c>
      <c r="I27" s="46"/>
    </row>
    <row r="28" spans="2:9" ht="14.25">
      <c r="B28" s="12"/>
      <c r="C28" s="12" t="s">
        <v>9</v>
      </c>
      <c r="D28" s="12"/>
      <c r="E28" s="12"/>
      <c r="F28" s="12"/>
      <c r="G28" s="38">
        <v>110</v>
      </c>
      <c r="H28" s="12" t="s">
        <v>8</v>
      </c>
      <c r="I28" s="46"/>
    </row>
    <row r="29" spans="2:9" ht="14.25">
      <c r="B29" s="26"/>
      <c r="C29" s="26"/>
      <c r="D29" s="26"/>
      <c r="E29" s="26"/>
      <c r="F29" s="26"/>
      <c r="H29" s="15"/>
      <c r="I29" s="51"/>
    </row>
    <row r="30" spans="2:9" ht="14.25">
      <c r="B30" s="21" t="s">
        <v>12</v>
      </c>
      <c r="C30" s="26"/>
      <c r="D30" s="26"/>
      <c r="E30" s="26"/>
      <c r="F30" s="26"/>
      <c r="H30" s="26"/>
      <c r="I30" s="50"/>
    </row>
    <row r="31" spans="2:9" ht="14.25">
      <c r="B31" s="14"/>
      <c r="C31" s="14" t="s">
        <v>10</v>
      </c>
      <c r="D31" s="14"/>
      <c r="E31" s="14"/>
      <c r="F31" s="14"/>
      <c r="G31" s="38">
        <v>350</v>
      </c>
      <c r="H31" s="14" t="s">
        <v>8</v>
      </c>
      <c r="I31" s="47"/>
    </row>
    <row r="32" spans="2:9" ht="14.25">
      <c r="B32" s="12"/>
      <c r="C32" s="53" t="s">
        <v>35</v>
      </c>
      <c r="D32" s="12"/>
      <c r="E32" s="12"/>
      <c r="F32" s="12"/>
      <c r="G32" s="38">
        <v>100</v>
      </c>
      <c r="H32" s="12" t="s">
        <v>8</v>
      </c>
      <c r="I32" s="46"/>
    </row>
    <row r="33" spans="2:9" ht="14.25">
      <c r="B33" s="26"/>
      <c r="C33" s="26"/>
      <c r="D33" s="26"/>
      <c r="E33" s="26"/>
      <c r="F33" s="26"/>
      <c r="H33" s="15"/>
      <c r="I33" s="1"/>
    </row>
    <row r="34" spans="2:9" ht="14.25">
      <c r="B34" s="21" t="s">
        <v>36</v>
      </c>
      <c r="C34" s="26"/>
      <c r="D34" s="26"/>
      <c r="E34" s="26"/>
      <c r="F34" s="26"/>
      <c r="H34" s="26"/>
      <c r="I34" s="51"/>
    </row>
    <row r="35" spans="2:9" ht="14.25">
      <c r="B35" s="14"/>
      <c r="C35" s="58" t="s">
        <v>37</v>
      </c>
      <c r="D35" s="14"/>
      <c r="E35" s="14"/>
      <c r="F35" s="14"/>
      <c r="G35" s="38">
        <v>220</v>
      </c>
      <c r="H35" s="14" t="s">
        <v>8</v>
      </c>
      <c r="I35" s="47"/>
    </row>
    <row r="36" spans="2:9" ht="14.25">
      <c r="B36" s="12"/>
      <c r="C36" s="12" t="s">
        <v>13</v>
      </c>
      <c r="D36" s="12"/>
      <c r="E36" s="12"/>
      <c r="F36" s="12"/>
      <c r="G36" s="38">
        <v>30</v>
      </c>
      <c r="H36" s="12" t="s">
        <v>8</v>
      </c>
      <c r="I36" s="47"/>
    </row>
    <row r="37" spans="2:9" ht="14.25">
      <c r="B37" s="12"/>
      <c r="C37" s="12" t="s">
        <v>38</v>
      </c>
      <c r="D37" s="12"/>
      <c r="E37" s="12"/>
      <c r="F37" s="12"/>
      <c r="G37" s="38">
        <v>40</v>
      </c>
      <c r="H37" s="12" t="s">
        <v>8</v>
      </c>
      <c r="I37" s="46"/>
    </row>
    <row r="38" spans="2:9" ht="14.25">
      <c r="B38" s="12"/>
      <c r="C38" s="12" t="s">
        <v>18</v>
      </c>
      <c r="D38" s="12"/>
      <c r="E38" s="12"/>
      <c r="F38" s="12"/>
      <c r="G38" s="38">
        <v>100</v>
      </c>
      <c r="H38" s="12" t="s">
        <v>8</v>
      </c>
      <c r="I38" s="46"/>
    </row>
    <row r="39" spans="2:9" ht="14.25">
      <c r="B39" s="26"/>
      <c r="C39" s="26"/>
      <c r="D39" s="26"/>
      <c r="E39" s="26"/>
      <c r="F39" s="26"/>
      <c r="H39" s="15"/>
      <c r="I39" s="51"/>
    </row>
    <row r="40" spans="2:9" ht="14.25">
      <c r="B40" s="21" t="s">
        <v>14</v>
      </c>
      <c r="C40" s="26"/>
      <c r="D40" s="26"/>
      <c r="E40" s="26"/>
      <c r="F40" s="26"/>
      <c r="H40" s="26"/>
      <c r="I40" s="50"/>
    </row>
    <row r="41" spans="2:9" ht="14.25">
      <c r="B41" s="14"/>
      <c r="C41" s="14" t="s">
        <v>15</v>
      </c>
      <c r="D41" s="14"/>
      <c r="E41" s="14"/>
      <c r="F41" s="14"/>
      <c r="G41" s="38">
        <v>375</v>
      </c>
      <c r="H41" s="14" t="s">
        <v>8</v>
      </c>
      <c r="I41" s="47"/>
    </row>
    <row r="42" spans="2:9" ht="14.25">
      <c r="B42" s="26"/>
      <c r="C42" s="26"/>
      <c r="D42" s="26"/>
      <c r="E42" s="26"/>
      <c r="F42" s="26"/>
      <c r="G42" s="39"/>
      <c r="H42" s="26"/>
      <c r="I42" s="42"/>
    </row>
    <row r="43" spans="2:9" ht="14.25">
      <c r="B43" s="21" t="s">
        <v>19</v>
      </c>
      <c r="I43" s="50"/>
    </row>
    <row r="44" spans="2:9" ht="14.25">
      <c r="B44" s="14"/>
      <c r="C44" s="14" t="s">
        <v>16</v>
      </c>
      <c r="D44" s="14"/>
      <c r="E44" s="14"/>
      <c r="F44" s="14"/>
      <c r="G44" s="38">
        <v>10</v>
      </c>
      <c r="H44" s="14" t="s">
        <v>8</v>
      </c>
      <c r="I44" s="47"/>
    </row>
    <row r="45" spans="2:9" ht="14.25">
      <c r="B45" s="14"/>
      <c r="C45" s="12" t="s">
        <v>17</v>
      </c>
      <c r="D45" s="12"/>
      <c r="E45" s="14"/>
      <c r="F45" s="14"/>
      <c r="G45" s="38">
        <v>25</v>
      </c>
      <c r="H45" s="12" t="s">
        <v>8</v>
      </c>
      <c r="I45" s="47"/>
    </row>
    <row r="46" spans="2:9" ht="14.25">
      <c r="B46" s="40"/>
      <c r="C46" s="57" t="s">
        <v>39</v>
      </c>
      <c r="D46" s="12"/>
      <c r="E46" s="12"/>
      <c r="F46" s="12"/>
      <c r="G46" s="41">
        <v>100</v>
      </c>
      <c r="H46" s="12" t="s">
        <v>8</v>
      </c>
      <c r="I46" s="47"/>
    </row>
    <row r="47" spans="2:9" ht="14.25">
      <c r="B47" s="12"/>
      <c r="C47" s="23" t="s">
        <v>20</v>
      </c>
      <c r="D47" s="12"/>
      <c r="E47" s="12"/>
      <c r="F47" s="12"/>
      <c r="G47" s="41">
        <v>22</v>
      </c>
      <c r="H47" s="12" t="s">
        <v>8</v>
      </c>
      <c r="I47" s="47"/>
    </row>
    <row r="48" spans="2:9" ht="14.25">
      <c r="B48" s="12"/>
      <c r="C48" s="22" t="s">
        <v>21</v>
      </c>
      <c r="D48" s="12"/>
      <c r="E48" s="12"/>
      <c r="F48" s="12"/>
      <c r="G48" s="41">
        <v>52</v>
      </c>
      <c r="H48" s="12" t="s">
        <v>8</v>
      </c>
      <c r="I48" s="46"/>
    </row>
    <row r="49" spans="2:9" ht="14.25">
      <c r="B49" s="12"/>
      <c r="C49" s="22" t="s">
        <v>22</v>
      </c>
      <c r="D49" s="12"/>
      <c r="E49" s="12"/>
      <c r="F49" s="12"/>
      <c r="G49" s="41">
        <v>100</v>
      </c>
      <c r="H49" s="12" t="s">
        <v>8</v>
      </c>
      <c r="I49" s="46"/>
    </row>
    <row r="50" spans="2:9" ht="14.25">
      <c r="B50" s="15" t="s">
        <v>23</v>
      </c>
      <c r="C50" s="15"/>
      <c r="D50" s="15"/>
      <c r="E50" s="15"/>
      <c r="F50" s="15"/>
      <c r="G50" s="19">
        <f>SUM(G25:G49)</f>
        <v>3214</v>
      </c>
      <c r="H50" s="15" t="s">
        <v>8</v>
      </c>
      <c r="I50" s="56">
        <f>SUM(I25:I49)</f>
        <v>0</v>
      </c>
    </row>
    <row r="51" ht="14.25">
      <c r="I51" s="49"/>
    </row>
    <row r="52" spans="2:9" ht="18" thickBot="1">
      <c r="B52" s="16" t="s">
        <v>24</v>
      </c>
      <c r="C52" s="17"/>
      <c r="D52" s="17"/>
      <c r="E52" s="17"/>
      <c r="F52" s="17"/>
      <c r="G52" s="18"/>
      <c r="H52" s="20">
        <f>SUM(H12,H17,H23)</f>
        <v>39246</v>
      </c>
      <c r="I52" s="52" t="s">
        <v>3</v>
      </c>
    </row>
    <row r="53" spans="2:9" ht="18" thickBot="1">
      <c r="B53" s="16" t="s">
        <v>25</v>
      </c>
      <c r="C53" s="17"/>
      <c r="D53" s="17"/>
      <c r="E53" s="17"/>
      <c r="F53" s="17"/>
      <c r="G53" s="18"/>
      <c r="H53" s="20">
        <v>1059</v>
      </c>
      <c r="I53" s="52" t="s">
        <v>3</v>
      </c>
    </row>
    <row r="54" spans="2:9" ht="18" thickBot="1">
      <c r="B54" s="24" t="s">
        <v>26</v>
      </c>
      <c r="C54" s="17"/>
      <c r="D54" s="17"/>
      <c r="E54" s="17"/>
      <c r="F54" s="17"/>
      <c r="G54" s="18"/>
      <c r="H54" s="25">
        <f>SUM(H52:H53)</f>
        <v>40305</v>
      </c>
      <c r="I54" s="52"/>
    </row>
    <row r="55" ht="14.25">
      <c r="I55" s="1"/>
    </row>
    <row r="56" ht="14.25">
      <c r="I56" s="1"/>
    </row>
    <row r="57" ht="14.25">
      <c r="I57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2019-01-14T15:54:11Z</cp:lastPrinted>
  <dcterms:created xsi:type="dcterms:W3CDTF">2018-04-18T14:46:02Z</dcterms:created>
  <dcterms:modified xsi:type="dcterms:W3CDTF">2019-02-11T18:49:11Z</dcterms:modified>
  <cp:category/>
  <cp:version/>
  <cp:contentType/>
  <cp:contentStatus/>
</cp:coreProperties>
</file>